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agencequaliteconstruction.sharepoint.com/sites/AQC/Documents partages/05. Direction Grands Programmes/DGP10_FEEBAT_2022_2025/07_Conception/01_MENJ_CCCA/M4/03- LOT 2 ITE_VENT/01- DCE/"/>
    </mc:Choice>
  </mc:AlternateContent>
  <xr:revisionPtr revIDLastSave="687" documentId="8_{54341CC2-096B-477F-B5E5-76AD00517D8F}" xr6:coauthVersionLast="47" xr6:coauthVersionMax="47" xr10:uidLastSave="{34654DF1-6777-4C13-8501-E1257911C62C}"/>
  <bookViews>
    <workbookView xWindow="-103" yWindow="-103" windowWidth="33120" windowHeight="21549" xr2:uid="{B4E048AA-31A9-4FE0-B355-A35BC7A521FA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1" i="1" l="1"/>
  <c r="J52" i="1"/>
  <c r="J51" i="1"/>
  <c r="K47" i="1"/>
  <c r="K48" i="1"/>
  <c r="K49" i="1"/>
  <c r="K46" i="1"/>
  <c r="J49" i="1"/>
  <c r="J47" i="1"/>
  <c r="J48" i="1"/>
  <c r="J46" i="1"/>
  <c r="K43" i="1"/>
  <c r="K42" i="1"/>
  <c r="K41" i="1"/>
  <c r="J43" i="1"/>
  <c r="J42" i="1"/>
  <c r="J41" i="1"/>
  <c r="J38" i="1"/>
  <c r="K32" i="1"/>
  <c r="K33" i="1"/>
  <c r="K34" i="1"/>
  <c r="K35" i="1"/>
  <c r="K36" i="1"/>
  <c r="K37" i="1"/>
  <c r="K38" i="1"/>
  <c r="K31" i="1"/>
  <c r="J34" i="1"/>
  <c r="J31" i="1"/>
  <c r="J32" i="1"/>
  <c r="J33" i="1"/>
  <c r="J35" i="1"/>
  <c r="J36" i="1"/>
  <c r="J37" i="1"/>
  <c r="K22" i="1"/>
  <c r="K23" i="1"/>
  <c r="K24" i="1"/>
  <c r="K25" i="1"/>
  <c r="K26" i="1"/>
  <c r="K27" i="1"/>
  <c r="K28" i="1"/>
  <c r="K21" i="1"/>
  <c r="K13" i="1"/>
  <c r="K14" i="1"/>
  <c r="K15" i="1"/>
  <c r="K16" i="1"/>
  <c r="K17" i="1"/>
  <c r="K18" i="1"/>
  <c r="K12" i="1"/>
  <c r="K9" i="1"/>
  <c r="K7" i="1"/>
  <c r="K8" i="1"/>
  <c r="K6" i="1"/>
  <c r="J28" i="1"/>
  <c r="J24" i="1"/>
  <c r="J21" i="1"/>
  <c r="J23" i="1"/>
  <c r="J25" i="1"/>
  <c r="J26" i="1"/>
  <c r="J27" i="1"/>
  <c r="J22" i="1"/>
  <c r="J18" i="1"/>
  <c r="J17" i="1"/>
  <c r="J16" i="1"/>
  <c r="J12" i="1"/>
  <c r="J14" i="1"/>
  <c r="J13" i="1"/>
  <c r="J9" i="1"/>
  <c r="J7" i="1"/>
  <c r="J8" i="1"/>
  <c r="J6" i="1"/>
  <c r="G37" i="1"/>
  <c r="E37" i="1"/>
  <c r="C37" i="1"/>
  <c r="G36" i="1"/>
  <c r="G35" i="1"/>
  <c r="G33" i="1"/>
  <c r="G32" i="1"/>
  <c r="E36" i="1"/>
  <c r="E35" i="1"/>
  <c r="E33" i="1"/>
  <c r="E32" i="1"/>
  <c r="E31" i="1" s="1"/>
  <c r="C36" i="1"/>
  <c r="C35" i="1"/>
  <c r="C33" i="1"/>
  <c r="C32" i="1"/>
  <c r="F34" i="1"/>
  <c r="F31" i="1"/>
  <c r="D34" i="1"/>
  <c r="D31" i="1"/>
  <c r="B34" i="1"/>
  <c r="B31" i="1"/>
  <c r="F15" i="1"/>
  <c r="F12" i="1"/>
  <c r="G17" i="1"/>
  <c r="G14" i="1"/>
  <c r="E17" i="1"/>
  <c r="E14" i="1"/>
  <c r="D15" i="1"/>
  <c r="D12" i="1"/>
  <c r="B15" i="1"/>
  <c r="B12" i="1"/>
  <c r="C17" i="1"/>
  <c r="C14" i="1"/>
  <c r="F24" i="1"/>
  <c r="F21" i="1"/>
  <c r="D24" i="1"/>
  <c r="D21" i="1"/>
  <c r="B24" i="1"/>
  <c r="B21" i="1"/>
  <c r="G22" i="1"/>
  <c r="G23" i="1"/>
  <c r="G25" i="1"/>
  <c r="G26" i="1"/>
  <c r="G27" i="1"/>
  <c r="E22" i="1"/>
  <c r="E23" i="1"/>
  <c r="E25" i="1"/>
  <c r="E26" i="1"/>
  <c r="E27" i="1"/>
  <c r="C22" i="1"/>
  <c r="C23" i="1"/>
  <c r="C25" i="1"/>
  <c r="C26" i="1"/>
  <c r="C27" i="1"/>
  <c r="G42" i="1"/>
  <c r="E42" i="1"/>
  <c r="C42" i="1"/>
  <c r="G41" i="1"/>
  <c r="E41" i="1"/>
  <c r="C41" i="1"/>
  <c r="D49" i="1"/>
  <c r="F49" i="1"/>
  <c r="B49" i="1"/>
  <c r="G47" i="1"/>
  <c r="G48" i="1"/>
  <c r="G46" i="1"/>
  <c r="E47" i="1"/>
  <c r="E48" i="1"/>
  <c r="E46" i="1"/>
  <c r="C47" i="1"/>
  <c r="C48" i="1"/>
  <c r="C46" i="1"/>
  <c r="G7" i="1"/>
  <c r="G8" i="1"/>
  <c r="G6" i="1"/>
  <c r="E7" i="1"/>
  <c r="E8" i="1"/>
  <c r="E6" i="1"/>
  <c r="C7" i="1"/>
  <c r="C8" i="1"/>
  <c r="C6" i="1"/>
  <c r="G13" i="1"/>
  <c r="G16" i="1"/>
  <c r="E13" i="1"/>
  <c r="E16" i="1"/>
  <c r="C13" i="1"/>
  <c r="C16" i="1"/>
  <c r="D9" i="1"/>
  <c r="F9" i="1"/>
  <c r="B9" i="1"/>
  <c r="J15" i="1" l="1"/>
  <c r="G15" i="1"/>
  <c r="B18" i="1"/>
  <c r="D18" i="1"/>
  <c r="E12" i="1"/>
  <c r="F18" i="1"/>
  <c r="C12" i="1"/>
  <c r="D38" i="1"/>
  <c r="C15" i="1"/>
  <c r="C18" i="1" s="1"/>
  <c r="F28" i="1"/>
  <c r="E15" i="1"/>
  <c r="G12" i="1"/>
  <c r="F38" i="1"/>
  <c r="F43" i="1" s="1"/>
  <c r="G34" i="1"/>
  <c r="G31" i="1"/>
  <c r="E34" i="1"/>
  <c r="E38" i="1" s="1"/>
  <c r="C34" i="1"/>
  <c r="C31" i="1"/>
  <c r="B38" i="1"/>
  <c r="D28" i="1"/>
  <c r="B28" i="1"/>
  <c r="C24" i="1"/>
  <c r="E21" i="1"/>
  <c r="E24" i="1"/>
  <c r="G21" i="1"/>
  <c r="C21" i="1"/>
  <c r="G24" i="1"/>
  <c r="E49" i="1"/>
  <c r="G49" i="1"/>
  <c r="C49" i="1"/>
  <c r="G9" i="1"/>
  <c r="C9" i="1"/>
  <c r="E9" i="1"/>
  <c r="C38" i="1" l="1"/>
  <c r="G38" i="1"/>
  <c r="E18" i="1"/>
  <c r="B43" i="1"/>
  <c r="D43" i="1"/>
  <c r="G18" i="1"/>
  <c r="G28" i="1"/>
  <c r="E28" i="1"/>
  <c r="E43" i="1" s="1"/>
  <c r="C28" i="1"/>
  <c r="E51" i="1" l="1"/>
  <c r="E52" i="1" s="1"/>
  <c r="G43" i="1"/>
  <c r="G51" i="1" s="1"/>
  <c r="G52" i="1" s="1"/>
  <c r="C43" i="1"/>
  <c r="C51" i="1" s="1"/>
  <c r="C52" i="1" s="1"/>
  <c r="K52" i="1" l="1"/>
</calcChain>
</file>

<file path=xl/sharedStrings.xml><?xml version="1.0" encoding="utf-8"?>
<sst xmlns="http://schemas.openxmlformats.org/spreadsheetml/2006/main" count="57" uniqueCount="52">
  <si>
    <t>Cout journalier (€HT)</t>
  </si>
  <si>
    <t>Nb de jours</t>
  </si>
  <si>
    <t>Total</t>
  </si>
  <si>
    <t>1.1 Appropriation du dispositif</t>
  </si>
  <si>
    <t>Sous-total [4] (€HT)</t>
  </si>
  <si>
    <t>Sous-total [3] (€HT)</t>
  </si>
  <si>
    <t>Sous-total [2] (€HT)</t>
  </si>
  <si>
    <t>Sous-total [1] (€HT)</t>
  </si>
  <si>
    <t>Profil 1</t>
  </si>
  <si>
    <t>Profil 2</t>
  </si>
  <si>
    <t>Profil xx</t>
  </si>
  <si>
    <t>[1] Phase 1 - Appropriation du dispositif et définition des matrices</t>
  </si>
  <si>
    <t>[2] Phase 2 - Conception</t>
  </si>
  <si>
    <t>[3] Phase 3 - Production</t>
  </si>
  <si>
    <t xml:space="preserve">[4] Session pilote </t>
  </si>
  <si>
    <t>Sous-total [5] (€HT)</t>
  </si>
  <si>
    <t>[5] Cahier des charges "Plateau technique Type"</t>
  </si>
  <si>
    <t>[6] Pilotage de la mission</t>
  </si>
  <si>
    <r>
      <rPr>
        <b/>
        <sz val="10"/>
        <color theme="1"/>
        <rFont val="Aptos Narrow"/>
        <family val="2"/>
        <scheme val="minor"/>
      </rPr>
      <t>[6]</t>
    </r>
    <r>
      <rPr>
        <sz val="10"/>
        <color theme="1"/>
        <rFont val="Aptos Narrow"/>
        <family val="2"/>
        <scheme val="minor"/>
      </rPr>
      <t xml:space="preserve"> Sous-total Pilotage (€HT)</t>
    </r>
  </si>
  <si>
    <t xml:space="preserve">TOTAL HT </t>
  </si>
  <si>
    <t>TOTAL TTC</t>
  </si>
  <si>
    <t>Qt</t>
  </si>
  <si>
    <t>Cout unitaire</t>
  </si>
  <si>
    <t>TOTAL HT</t>
  </si>
  <si>
    <t>6.1 Réunions</t>
  </si>
  <si>
    <t>6.2 Comptes-rendus</t>
  </si>
  <si>
    <t>6.3 Calendrier et planification</t>
  </si>
  <si>
    <t>3.3 Suivi et test de la production</t>
  </si>
  <si>
    <t>4.2 Déplacement et animation d'une session pilote en région</t>
  </si>
  <si>
    <t>5.2 Rédaction de cahiers des charges de plateaux techniques</t>
  </si>
  <si>
    <t>5.1 Visite en régions de plateaux techniques</t>
  </si>
  <si>
    <t>4.1 Préparation amont</t>
  </si>
  <si>
    <t>4.3 Restitution</t>
  </si>
  <si>
    <t>3.1.1 …..</t>
  </si>
  <si>
    <t>3.1.2 …..</t>
  </si>
  <si>
    <t>3.2.1 …..</t>
  </si>
  <si>
    <t>3.2.2 …..</t>
  </si>
  <si>
    <t>2.1.1 …..</t>
  </si>
  <si>
    <t xml:space="preserve">2.1.2 ….. </t>
  </si>
  <si>
    <t>2.2.1 …..</t>
  </si>
  <si>
    <t>2.2.2 …..</t>
  </si>
  <si>
    <t>4.1.1 …..</t>
  </si>
  <si>
    <t>4.1.2 …..</t>
  </si>
  <si>
    <t>4.2.1 …..</t>
  </si>
  <si>
    <t>4.2.2 …..</t>
  </si>
  <si>
    <t>1.2 Matrice pédagogique Ventilation</t>
  </si>
  <si>
    <t>1.3 Matrice pédagogique ITE</t>
  </si>
  <si>
    <t>2.1 Conception thématique "Ventilation"</t>
  </si>
  <si>
    <t>2.2 Conception  thématique "ITE"</t>
  </si>
  <si>
    <t>3.1  Production  thématique "Ventilation"</t>
  </si>
  <si>
    <t>3.2 Production  thématique "ITE"</t>
  </si>
  <si>
    <t>BPU FEEBAT M4 - Lot Ventilation et 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</si>
</sst>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4" fontId="1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6" borderId="1" xfId="0" applyFont="1" applyFill="1" applyBorder="1" applyAlignment="1">
      <alignment wrapText="1"/>
    </xf>
    <xf numFmtId="44" fontId="2" fillId="0" borderId="1" xfId="0" applyNumberFormat="1" applyFont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44" fontId="1" fillId="7" borderId="1" xfId="0" applyNumberFormat="1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44" fontId="1" fillId="4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44" fontId="2" fillId="6" borderId="1" xfId="0" applyNumberFormat="1" applyFont="1" applyFill="1" applyBorder="1" applyAlignment="1">
      <alignment wrapText="1"/>
    </xf>
    <xf numFmtId="0" fontId="3" fillId="6" borderId="1" xfId="0" applyFont="1" applyFill="1" applyBorder="1" applyAlignment="1">
      <alignment wrapText="1"/>
    </xf>
    <xf numFmtId="44" fontId="0" fillId="7" borderId="1" xfId="0" applyNumberFormat="1" applyFill="1" applyBorder="1" applyAlignment="1">
      <alignment wrapText="1"/>
    </xf>
    <xf numFmtId="44" fontId="3" fillId="6" borderId="1" xfId="0" applyNumberFormat="1" applyFont="1" applyFill="1" applyBorder="1" applyAlignment="1">
      <alignment wrapText="1"/>
    </xf>
    <xf numFmtId="44" fontId="3" fillId="7" borderId="1" xfId="0" applyNumberFormat="1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44" fontId="0" fillId="0" borderId="1" xfId="0" applyNumberFormat="1" applyBorder="1" applyAlignment="1">
      <alignment wrapText="1"/>
    </xf>
    <xf numFmtId="44" fontId="3" fillId="0" borderId="1" xfId="0" applyNumberFormat="1" applyFont="1" applyBorder="1" applyAlignment="1">
      <alignment wrapText="1"/>
    </xf>
    <xf numFmtId="44" fontId="0" fillId="6" borderId="1" xfId="0" applyNumberFormat="1" applyFill="1" applyBorder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3" borderId="1" xfId="0" applyFont="1" applyFill="1" applyBorder="1" applyAlignment="1">
      <alignment horizontal="center" wrapText="1"/>
    </xf>
    <xf numFmtId="0" fontId="3" fillId="7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41AE3-1CB8-4419-BE83-7D067194ADEA}">
  <dimension ref="A1:K52"/>
  <sheetViews>
    <sheetView tabSelected="1" zoomScale="130" zoomScaleNormal="130" workbookViewId="0">
      <selection activeCell="O6" sqref="O6"/>
    </sheetView>
  </sheetViews>
  <sheetFormatPr baseColWidth="10" defaultColWidth="11.3828125" defaultRowHeight="14.6" x14ac:dyDescent="0.4"/>
  <cols>
    <col min="1" max="1" width="37.3828125" customWidth="1"/>
    <col min="2" max="11" width="9.84375" customWidth="1"/>
  </cols>
  <sheetData>
    <row r="1" spans="1:11" ht="25.75" x14ac:dyDescent="0.4">
      <c r="A1" s="1" t="s">
        <v>51</v>
      </c>
      <c r="B1" s="41" t="s">
        <v>8</v>
      </c>
      <c r="C1" s="41"/>
      <c r="D1" s="41" t="s">
        <v>9</v>
      </c>
      <c r="E1" s="41"/>
      <c r="F1" s="41" t="s">
        <v>10</v>
      </c>
      <c r="G1" s="41"/>
      <c r="H1" s="1" t="s">
        <v>22</v>
      </c>
      <c r="I1" s="28" t="s">
        <v>21</v>
      </c>
      <c r="J1" s="29" t="s">
        <v>2</v>
      </c>
      <c r="K1" s="32" t="s">
        <v>23</v>
      </c>
    </row>
    <row r="2" spans="1:11" x14ac:dyDescent="0.4">
      <c r="A2" s="2" t="s">
        <v>0</v>
      </c>
      <c r="B2" s="3"/>
      <c r="C2" s="4"/>
      <c r="D2" s="5"/>
      <c r="E2" s="4"/>
      <c r="F2" s="5"/>
      <c r="G2" s="4"/>
      <c r="H2" s="4"/>
      <c r="I2" s="5"/>
      <c r="J2" s="23"/>
      <c r="K2" s="33"/>
    </row>
    <row r="3" spans="1:11" x14ac:dyDescent="0.4">
      <c r="A3" s="3"/>
      <c r="B3" s="2" t="s">
        <v>1</v>
      </c>
      <c r="C3" s="2" t="s">
        <v>2</v>
      </c>
      <c r="D3" s="2" t="s">
        <v>1</v>
      </c>
      <c r="E3" s="2" t="s">
        <v>2</v>
      </c>
      <c r="F3" s="2" t="s">
        <v>1</v>
      </c>
      <c r="G3" s="2" t="s">
        <v>2</v>
      </c>
      <c r="H3" s="2"/>
      <c r="I3" s="5"/>
      <c r="J3" s="24"/>
      <c r="K3" s="34"/>
    </row>
    <row r="4" spans="1:11" ht="5.15" customHeight="1" x14ac:dyDescent="0.4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26.15" x14ac:dyDescent="0.4">
      <c r="A5" s="6" t="s">
        <v>11</v>
      </c>
      <c r="B5" s="38"/>
      <c r="C5" s="39"/>
      <c r="D5" s="39"/>
      <c r="E5" s="39"/>
      <c r="F5" s="39"/>
      <c r="G5" s="39"/>
      <c r="H5" s="39"/>
      <c r="I5" s="39"/>
      <c r="J5" s="39"/>
      <c r="K5" s="40"/>
    </row>
    <row r="6" spans="1:11" x14ac:dyDescent="0.4">
      <c r="A6" s="7" t="s">
        <v>3</v>
      </c>
      <c r="B6" s="3"/>
      <c r="C6" s="4">
        <f>B6*$C$2</f>
        <v>0</v>
      </c>
      <c r="D6" s="3"/>
      <c r="E6" s="4">
        <f>D6*$E$2</f>
        <v>0</v>
      </c>
      <c r="F6" s="3"/>
      <c r="G6" s="4">
        <f>F6*$G$2</f>
        <v>0</v>
      </c>
      <c r="H6" s="4"/>
      <c r="I6" s="5"/>
      <c r="J6" s="25">
        <f>H6*I6</f>
        <v>0</v>
      </c>
      <c r="K6" s="22">
        <f>C6+E6+G6+J6</f>
        <v>0</v>
      </c>
    </row>
    <row r="7" spans="1:11" x14ac:dyDescent="0.4">
      <c r="A7" s="7" t="s">
        <v>45</v>
      </c>
      <c r="B7" s="3"/>
      <c r="C7" s="4">
        <f t="shared" ref="C7:C8" si="0">B7*$C$2</f>
        <v>0</v>
      </c>
      <c r="D7" s="3"/>
      <c r="E7" s="4">
        <f t="shared" ref="E7:E8" si="1">D7*$E$2</f>
        <v>0</v>
      </c>
      <c r="F7" s="3"/>
      <c r="G7" s="4">
        <f t="shared" ref="G7:G8" si="2">F7*$G$2</f>
        <v>0</v>
      </c>
      <c r="H7" s="4"/>
      <c r="I7" s="5"/>
      <c r="J7" s="25">
        <f t="shared" ref="J7:J8" si="3">H7*I7</f>
        <v>0</v>
      </c>
      <c r="K7" s="22">
        <f t="shared" ref="K7:K9" si="4">C7+E7+G7+J7</f>
        <v>0</v>
      </c>
    </row>
    <row r="8" spans="1:11" x14ac:dyDescent="0.4">
      <c r="A8" s="7" t="s">
        <v>46</v>
      </c>
      <c r="B8" s="3"/>
      <c r="C8" s="4">
        <f t="shared" si="0"/>
        <v>0</v>
      </c>
      <c r="D8" s="3"/>
      <c r="E8" s="4">
        <f t="shared" si="1"/>
        <v>0</v>
      </c>
      <c r="F8" s="3"/>
      <c r="G8" s="4">
        <f t="shared" si="2"/>
        <v>0</v>
      </c>
      <c r="H8" s="4"/>
      <c r="I8" s="5"/>
      <c r="J8" s="25">
        <f t="shared" si="3"/>
        <v>0</v>
      </c>
      <c r="K8" s="22">
        <f t="shared" si="4"/>
        <v>0</v>
      </c>
    </row>
    <row r="9" spans="1:11" x14ac:dyDescent="0.4">
      <c r="A9" s="8" t="s">
        <v>7</v>
      </c>
      <c r="B9" s="17">
        <f>SUM(B6:B8)</f>
        <v>0</v>
      </c>
      <c r="C9" s="18">
        <f t="shared" ref="C9:G9" si="5">SUM(C6:C8)</f>
        <v>0</v>
      </c>
      <c r="D9" s="17">
        <f t="shared" si="5"/>
        <v>0</v>
      </c>
      <c r="E9" s="18">
        <f t="shared" si="5"/>
        <v>0</v>
      </c>
      <c r="F9" s="17">
        <f t="shared" si="5"/>
        <v>0</v>
      </c>
      <c r="G9" s="18">
        <f t="shared" si="5"/>
        <v>0</v>
      </c>
      <c r="H9" s="18"/>
      <c r="I9" s="19"/>
      <c r="J9" s="21">
        <f>SUM(J6:J8)</f>
        <v>0</v>
      </c>
      <c r="K9" s="21">
        <f t="shared" si="4"/>
        <v>0</v>
      </c>
    </row>
    <row r="10" spans="1:11" ht="5.15" customHeight="1" x14ac:dyDescent="0.4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1" x14ac:dyDescent="0.4">
      <c r="A11" s="6" t="s">
        <v>12</v>
      </c>
      <c r="B11" s="38"/>
      <c r="C11" s="39"/>
      <c r="D11" s="39"/>
      <c r="E11" s="39"/>
      <c r="F11" s="39"/>
      <c r="G11" s="39"/>
      <c r="H11" s="39"/>
      <c r="I11" s="39"/>
      <c r="J11" s="39"/>
      <c r="K11" s="40"/>
    </row>
    <row r="12" spans="1:11" x14ac:dyDescent="0.4">
      <c r="A12" s="7" t="s">
        <v>47</v>
      </c>
      <c r="B12" s="7">
        <f t="shared" ref="B12:G12" si="6">SUM(B13:B14)</f>
        <v>0</v>
      </c>
      <c r="C12" s="9">
        <f t="shared" si="6"/>
        <v>0</v>
      </c>
      <c r="D12" s="7">
        <f t="shared" si="6"/>
        <v>0</v>
      </c>
      <c r="E12" s="9">
        <f t="shared" si="6"/>
        <v>0</v>
      </c>
      <c r="F12" s="7">
        <f t="shared" si="6"/>
        <v>0</v>
      </c>
      <c r="G12" s="9">
        <f t="shared" si="6"/>
        <v>0</v>
      </c>
      <c r="H12" s="9"/>
      <c r="I12" s="5"/>
      <c r="J12" s="26">
        <f>SUM(J13:J14)</f>
        <v>0</v>
      </c>
      <c r="K12" s="22">
        <f>C12+E12+G12+J12</f>
        <v>0</v>
      </c>
    </row>
    <row r="13" spans="1:11" x14ac:dyDescent="0.4">
      <c r="A13" s="3" t="s">
        <v>37</v>
      </c>
      <c r="B13" s="3"/>
      <c r="C13" s="4">
        <f t="shared" ref="C13:C17" si="7">B13*$C$2</f>
        <v>0</v>
      </c>
      <c r="D13" s="3"/>
      <c r="E13" s="4">
        <f t="shared" ref="E13:E17" si="8">D13*$E$2</f>
        <v>0</v>
      </c>
      <c r="F13" s="3"/>
      <c r="G13" s="4">
        <f t="shared" ref="G13:G17" si="9">F13*$G$2</f>
        <v>0</v>
      </c>
      <c r="H13" s="4"/>
      <c r="I13" s="5"/>
      <c r="J13" s="25">
        <f>H13*I13</f>
        <v>0</v>
      </c>
      <c r="K13" s="22">
        <f t="shared" ref="K13:K18" si="10">C13+E13+G13+J13</f>
        <v>0</v>
      </c>
    </row>
    <row r="14" spans="1:11" x14ac:dyDescent="0.4">
      <c r="A14" s="3" t="s">
        <v>38</v>
      </c>
      <c r="B14" s="3"/>
      <c r="C14" s="4">
        <f t="shared" si="7"/>
        <v>0</v>
      </c>
      <c r="D14" s="3"/>
      <c r="E14" s="4">
        <f t="shared" si="8"/>
        <v>0</v>
      </c>
      <c r="F14" s="3"/>
      <c r="G14" s="4">
        <f t="shared" si="9"/>
        <v>0</v>
      </c>
      <c r="H14" s="4"/>
      <c r="I14" s="5"/>
      <c r="J14" s="25">
        <f>H14*I14</f>
        <v>0</v>
      </c>
      <c r="K14" s="22">
        <f t="shared" si="10"/>
        <v>0</v>
      </c>
    </row>
    <row r="15" spans="1:11" x14ac:dyDescent="0.4">
      <c r="A15" s="7" t="s">
        <v>48</v>
      </c>
      <c r="B15" s="7">
        <f t="shared" ref="B15:G15" si="11">SUM(B16:B17)</f>
        <v>0</v>
      </c>
      <c r="C15" s="9">
        <f t="shared" si="11"/>
        <v>0</v>
      </c>
      <c r="D15" s="7">
        <f t="shared" si="11"/>
        <v>0</v>
      </c>
      <c r="E15" s="9">
        <f t="shared" si="11"/>
        <v>0</v>
      </c>
      <c r="F15" s="7">
        <f t="shared" si="11"/>
        <v>0</v>
      </c>
      <c r="G15" s="9">
        <f t="shared" si="11"/>
        <v>0</v>
      </c>
      <c r="H15" s="9"/>
      <c r="I15" s="16"/>
      <c r="J15" s="26">
        <f>SUM(J16:J17)</f>
        <v>0</v>
      </c>
      <c r="K15" s="22">
        <f t="shared" si="10"/>
        <v>0</v>
      </c>
    </row>
    <row r="16" spans="1:11" x14ac:dyDescent="0.4">
      <c r="A16" s="3" t="s">
        <v>39</v>
      </c>
      <c r="B16" s="3"/>
      <c r="C16" s="4">
        <f t="shared" si="7"/>
        <v>0</v>
      </c>
      <c r="D16" s="3"/>
      <c r="E16" s="4">
        <f t="shared" si="8"/>
        <v>0</v>
      </c>
      <c r="F16" s="3"/>
      <c r="G16" s="4">
        <f t="shared" si="9"/>
        <v>0</v>
      </c>
      <c r="H16" s="4"/>
      <c r="I16" s="5"/>
      <c r="J16" s="25">
        <f>H16*I16</f>
        <v>0</v>
      </c>
      <c r="K16" s="22">
        <f t="shared" si="10"/>
        <v>0</v>
      </c>
    </row>
    <row r="17" spans="1:11" x14ac:dyDescent="0.4">
      <c r="A17" s="3" t="s">
        <v>40</v>
      </c>
      <c r="B17" s="3"/>
      <c r="C17" s="4">
        <f t="shared" si="7"/>
        <v>0</v>
      </c>
      <c r="D17" s="3"/>
      <c r="E17" s="4">
        <f t="shared" si="8"/>
        <v>0</v>
      </c>
      <c r="F17" s="3"/>
      <c r="G17" s="4">
        <f t="shared" si="9"/>
        <v>0</v>
      </c>
      <c r="H17" s="4"/>
      <c r="I17" s="5"/>
      <c r="J17" s="25">
        <f>H17*I17</f>
        <v>0</v>
      </c>
      <c r="K17" s="22">
        <f t="shared" si="10"/>
        <v>0</v>
      </c>
    </row>
    <row r="18" spans="1:11" x14ac:dyDescent="0.4">
      <c r="A18" s="8" t="s">
        <v>6</v>
      </c>
      <c r="B18" s="17">
        <f t="shared" ref="B18:G18" si="12">B12+B15</f>
        <v>0</v>
      </c>
      <c r="C18" s="18">
        <f t="shared" si="12"/>
        <v>0</v>
      </c>
      <c r="D18" s="17">
        <f t="shared" si="12"/>
        <v>0</v>
      </c>
      <c r="E18" s="18">
        <f t="shared" si="12"/>
        <v>0</v>
      </c>
      <c r="F18" s="17">
        <f t="shared" si="12"/>
        <v>0</v>
      </c>
      <c r="G18" s="18">
        <f t="shared" si="12"/>
        <v>0</v>
      </c>
      <c r="H18" s="18"/>
      <c r="I18" s="19"/>
      <c r="J18" s="21">
        <f>J12+J15</f>
        <v>0</v>
      </c>
      <c r="K18" s="21">
        <f t="shared" si="10"/>
        <v>0</v>
      </c>
    </row>
    <row r="19" spans="1:11" ht="5.15" customHeight="1" x14ac:dyDescent="0.4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x14ac:dyDescent="0.4">
      <c r="A20" s="6" t="s">
        <v>13</v>
      </c>
      <c r="B20" s="38"/>
      <c r="C20" s="39"/>
      <c r="D20" s="39"/>
      <c r="E20" s="39"/>
      <c r="F20" s="39"/>
      <c r="G20" s="39"/>
      <c r="H20" s="39"/>
      <c r="I20" s="39"/>
      <c r="J20" s="39"/>
      <c r="K20" s="40"/>
    </row>
    <row r="21" spans="1:11" x14ac:dyDescent="0.4">
      <c r="A21" s="7" t="s">
        <v>49</v>
      </c>
      <c r="B21" s="7">
        <f t="shared" ref="B21:G21" si="13">SUM(B22:B23)</f>
        <v>0</v>
      </c>
      <c r="C21" s="9">
        <f t="shared" si="13"/>
        <v>0</v>
      </c>
      <c r="D21" s="7">
        <f t="shared" si="13"/>
        <v>0</v>
      </c>
      <c r="E21" s="9">
        <f t="shared" si="13"/>
        <v>0</v>
      </c>
      <c r="F21" s="7">
        <f t="shared" si="13"/>
        <v>0</v>
      </c>
      <c r="G21" s="9">
        <f t="shared" si="13"/>
        <v>0</v>
      </c>
      <c r="H21" s="9"/>
      <c r="I21" s="16"/>
      <c r="J21" s="26">
        <f>SUM(J22:J23)</f>
        <v>0</v>
      </c>
      <c r="K21" s="22">
        <f>C21+E21+G21+J21</f>
        <v>0</v>
      </c>
    </row>
    <row r="22" spans="1:11" x14ac:dyDescent="0.4">
      <c r="A22" s="3" t="s">
        <v>33</v>
      </c>
      <c r="B22" s="3"/>
      <c r="C22" s="4">
        <f t="shared" ref="C22:C27" si="14">B22*$C$2</f>
        <v>0</v>
      </c>
      <c r="D22" s="3"/>
      <c r="E22" s="4">
        <f t="shared" ref="E22:E27" si="15">D22*$E$2</f>
        <v>0</v>
      </c>
      <c r="F22" s="3"/>
      <c r="G22" s="4">
        <f t="shared" ref="G22:G27" si="16">F22*$G$2</f>
        <v>0</v>
      </c>
      <c r="H22" s="4"/>
      <c r="I22" s="5"/>
      <c r="J22" s="25">
        <f>H22*I22</f>
        <v>0</v>
      </c>
      <c r="K22" s="22">
        <f t="shared" ref="K22:K28" si="17">C22+E22+G22+J22</f>
        <v>0</v>
      </c>
    </row>
    <row r="23" spans="1:11" x14ac:dyDescent="0.4">
      <c r="A23" s="3" t="s">
        <v>34</v>
      </c>
      <c r="B23" s="3"/>
      <c r="C23" s="4">
        <f t="shared" si="14"/>
        <v>0</v>
      </c>
      <c r="D23" s="3"/>
      <c r="E23" s="4">
        <f t="shared" si="15"/>
        <v>0</v>
      </c>
      <c r="F23" s="3"/>
      <c r="G23" s="4">
        <f t="shared" si="16"/>
        <v>0</v>
      </c>
      <c r="H23" s="4"/>
      <c r="I23" s="5"/>
      <c r="J23" s="25">
        <f t="shared" ref="J23:J27" si="18">H23*I23</f>
        <v>0</v>
      </c>
      <c r="K23" s="22">
        <f t="shared" si="17"/>
        <v>0</v>
      </c>
    </row>
    <row r="24" spans="1:11" x14ac:dyDescent="0.4">
      <c r="A24" s="7" t="s">
        <v>50</v>
      </c>
      <c r="B24" s="7">
        <f t="shared" ref="B24:G24" si="19">SUM(B25:B26)</f>
        <v>0</v>
      </c>
      <c r="C24" s="9">
        <f t="shared" si="19"/>
        <v>0</v>
      </c>
      <c r="D24" s="7">
        <f t="shared" si="19"/>
        <v>0</v>
      </c>
      <c r="E24" s="9">
        <f t="shared" si="19"/>
        <v>0</v>
      </c>
      <c r="F24" s="7">
        <f t="shared" si="19"/>
        <v>0</v>
      </c>
      <c r="G24" s="9">
        <f t="shared" si="19"/>
        <v>0</v>
      </c>
      <c r="H24" s="9"/>
      <c r="I24" s="16"/>
      <c r="J24" s="26">
        <f>SUM(J25:J26)</f>
        <v>0</v>
      </c>
      <c r="K24" s="22">
        <f t="shared" si="17"/>
        <v>0</v>
      </c>
    </row>
    <row r="25" spans="1:11" x14ac:dyDescent="0.4">
      <c r="A25" s="3" t="s">
        <v>35</v>
      </c>
      <c r="B25" s="3"/>
      <c r="C25" s="4">
        <f t="shared" si="14"/>
        <v>0</v>
      </c>
      <c r="D25" s="3"/>
      <c r="E25" s="4">
        <f t="shared" si="15"/>
        <v>0</v>
      </c>
      <c r="F25" s="3"/>
      <c r="G25" s="4">
        <f t="shared" si="16"/>
        <v>0</v>
      </c>
      <c r="H25" s="4"/>
      <c r="I25" s="5"/>
      <c r="J25" s="25">
        <f t="shared" si="18"/>
        <v>0</v>
      </c>
      <c r="K25" s="22">
        <f t="shared" si="17"/>
        <v>0</v>
      </c>
    </row>
    <row r="26" spans="1:11" x14ac:dyDescent="0.4">
      <c r="A26" s="3" t="s">
        <v>36</v>
      </c>
      <c r="B26" s="3"/>
      <c r="C26" s="4">
        <f t="shared" si="14"/>
        <v>0</v>
      </c>
      <c r="D26" s="3"/>
      <c r="E26" s="4">
        <f t="shared" si="15"/>
        <v>0</v>
      </c>
      <c r="F26" s="3"/>
      <c r="G26" s="4">
        <f t="shared" si="16"/>
        <v>0</v>
      </c>
      <c r="H26" s="4"/>
      <c r="I26" s="5"/>
      <c r="J26" s="25">
        <f t="shared" si="18"/>
        <v>0</v>
      </c>
      <c r="K26" s="22">
        <f t="shared" si="17"/>
        <v>0</v>
      </c>
    </row>
    <row r="27" spans="1:11" x14ac:dyDescent="0.4">
      <c r="A27" s="7" t="s">
        <v>27</v>
      </c>
      <c r="B27" s="7"/>
      <c r="C27" s="9">
        <f t="shared" si="14"/>
        <v>0</v>
      </c>
      <c r="D27" s="7"/>
      <c r="E27" s="9">
        <f t="shared" si="15"/>
        <v>0</v>
      </c>
      <c r="F27" s="7"/>
      <c r="G27" s="9">
        <f t="shared" si="16"/>
        <v>0</v>
      </c>
      <c r="H27" s="9"/>
      <c r="I27" s="16"/>
      <c r="J27" s="25">
        <f t="shared" si="18"/>
        <v>0</v>
      </c>
      <c r="K27" s="22">
        <f t="shared" si="17"/>
        <v>0</v>
      </c>
    </row>
    <row r="28" spans="1:11" ht="15" customHeight="1" x14ac:dyDescent="0.4">
      <c r="A28" s="17" t="s">
        <v>5</v>
      </c>
      <c r="B28" s="17">
        <f t="shared" ref="B28:G28" si="20">B21+B24+B27</f>
        <v>0</v>
      </c>
      <c r="C28" s="18">
        <f t="shared" si="20"/>
        <v>0</v>
      </c>
      <c r="D28" s="17">
        <f t="shared" si="20"/>
        <v>0</v>
      </c>
      <c r="E28" s="18">
        <f t="shared" si="20"/>
        <v>0</v>
      </c>
      <c r="F28" s="17">
        <f t="shared" si="20"/>
        <v>0</v>
      </c>
      <c r="G28" s="18">
        <f t="shared" si="20"/>
        <v>0</v>
      </c>
      <c r="H28" s="18"/>
      <c r="I28" s="19"/>
      <c r="J28" s="21">
        <f>J21+J24+J27</f>
        <v>0</v>
      </c>
      <c r="K28" s="21">
        <f t="shared" si="17"/>
        <v>0</v>
      </c>
    </row>
    <row r="29" spans="1:11" ht="5.15" customHeight="1" x14ac:dyDescent="0.4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</row>
    <row r="30" spans="1:11" ht="15" customHeight="1" x14ac:dyDescent="0.4">
      <c r="A30" s="6" t="s">
        <v>14</v>
      </c>
      <c r="B30" s="38"/>
      <c r="C30" s="39"/>
      <c r="D30" s="39"/>
      <c r="E30" s="39"/>
      <c r="F30" s="39"/>
      <c r="G30" s="39"/>
      <c r="H30" s="39"/>
      <c r="I30" s="39"/>
      <c r="J30" s="39"/>
      <c r="K30" s="40"/>
    </row>
    <row r="31" spans="1:11" ht="15" customHeight="1" x14ac:dyDescent="0.4">
      <c r="A31" s="7" t="s">
        <v>31</v>
      </c>
      <c r="B31" s="3">
        <f t="shared" ref="B31:G31" si="21">SUM(B32:B33)</f>
        <v>0</v>
      </c>
      <c r="C31" s="4">
        <f t="shared" si="21"/>
        <v>0</v>
      </c>
      <c r="D31" s="3">
        <f t="shared" si="21"/>
        <v>0</v>
      </c>
      <c r="E31" s="4">
        <f t="shared" si="21"/>
        <v>0</v>
      </c>
      <c r="F31" s="3">
        <f t="shared" si="21"/>
        <v>0</v>
      </c>
      <c r="G31" s="4">
        <f t="shared" si="21"/>
        <v>0</v>
      </c>
      <c r="H31" s="4"/>
      <c r="I31" s="5"/>
      <c r="J31" s="26">
        <f>SUM(J32:J33)</f>
        <v>0</v>
      </c>
      <c r="K31" s="22">
        <f>C31+E31+G31+J31</f>
        <v>0</v>
      </c>
    </row>
    <row r="32" spans="1:11" ht="15" customHeight="1" x14ac:dyDescent="0.4">
      <c r="A32" s="3" t="s">
        <v>41</v>
      </c>
      <c r="B32" s="3"/>
      <c r="C32" s="4">
        <f>B32*$C$2</f>
        <v>0</v>
      </c>
      <c r="D32" s="3"/>
      <c r="E32" s="4">
        <f t="shared" ref="E32:E33" si="22">D32*$E$2</f>
        <v>0</v>
      </c>
      <c r="F32" s="3"/>
      <c r="G32" s="4">
        <f t="shared" ref="G32:G33" si="23">F32*$G$2</f>
        <v>0</v>
      </c>
      <c r="H32" s="4"/>
      <c r="I32" s="5"/>
      <c r="J32" s="25">
        <f t="shared" ref="J32:J37" si="24">H32*I32</f>
        <v>0</v>
      </c>
      <c r="K32" s="22">
        <f t="shared" ref="K32:K38" si="25">C32+E32+G32+J32</f>
        <v>0</v>
      </c>
    </row>
    <row r="33" spans="1:11" ht="15" customHeight="1" x14ac:dyDescent="0.4">
      <c r="A33" s="3" t="s">
        <v>42</v>
      </c>
      <c r="B33" s="3"/>
      <c r="C33" s="4">
        <f>B33*$C$2</f>
        <v>0</v>
      </c>
      <c r="D33" s="3"/>
      <c r="E33" s="4">
        <f t="shared" si="22"/>
        <v>0</v>
      </c>
      <c r="F33" s="3"/>
      <c r="G33" s="4">
        <f t="shared" si="23"/>
        <v>0</v>
      </c>
      <c r="H33" s="4"/>
      <c r="I33" s="5"/>
      <c r="J33" s="25">
        <f t="shared" si="24"/>
        <v>0</v>
      </c>
      <c r="K33" s="22">
        <f t="shared" si="25"/>
        <v>0</v>
      </c>
    </row>
    <row r="34" spans="1:11" ht="15" customHeight="1" x14ac:dyDescent="0.4">
      <c r="A34" s="7" t="s">
        <v>28</v>
      </c>
      <c r="B34" s="3">
        <f t="shared" ref="B34:G34" si="26">SUM(B35:B36)</f>
        <v>0</v>
      </c>
      <c r="C34" s="4">
        <f t="shared" si="26"/>
        <v>0</v>
      </c>
      <c r="D34" s="3">
        <f t="shared" si="26"/>
        <v>0</v>
      </c>
      <c r="E34" s="4">
        <f t="shared" si="26"/>
        <v>0</v>
      </c>
      <c r="F34" s="3">
        <f t="shared" si="26"/>
        <v>0</v>
      </c>
      <c r="G34" s="4">
        <f t="shared" si="26"/>
        <v>0</v>
      </c>
      <c r="H34" s="4"/>
      <c r="I34" s="5"/>
      <c r="J34" s="26">
        <f>SUM(J35:J36)</f>
        <v>0</v>
      </c>
      <c r="K34" s="22">
        <f t="shared" si="25"/>
        <v>0</v>
      </c>
    </row>
    <row r="35" spans="1:11" ht="15" customHeight="1" x14ac:dyDescent="0.4">
      <c r="A35" s="3" t="s">
        <v>43</v>
      </c>
      <c r="B35" s="3"/>
      <c r="C35" s="4">
        <f>B35*$C$2</f>
        <v>0</v>
      </c>
      <c r="D35" s="3"/>
      <c r="E35" s="4">
        <f t="shared" ref="E35:E37" si="27">D35*$E$2</f>
        <v>0</v>
      </c>
      <c r="F35" s="3"/>
      <c r="G35" s="4">
        <f t="shared" ref="G35:G37" si="28">F35*$G$2</f>
        <v>0</v>
      </c>
      <c r="H35" s="4"/>
      <c r="I35" s="5"/>
      <c r="J35" s="25">
        <f t="shared" si="24"/>
        <v>0</v>
      </c>
      <c r="K35" s="22">
        <f t="shared" si="25"/>
        <v>0</v>
      </c>
    </row>
    <row r="36" spans="1:11" ht="15" customHeight="1" x14ac:dyDescent="0.4">
      <c r="A36" s="3" t="s">
        <v>44</v>
      </c>
      <c r="B36" s="3"/>
      <c r="C36" s="4">
        <f>B36*$C$2</f>
        <v>0</v>
      </c>
      <c r="D36" s="3"/>
      <c r="E36" s="4">
        <f t="shared" si="27"/>
        <v>0</v>
      </c>
      <c r="F36" s="3"/>
      <c r="G36" s="4">
        <f t="shared" si="28"/>
        <v>0</v>
      </c>
      <c r="H36" s="4"/>
      <c r="I36" s="5"/>
      <c r="J36" s="25">
        <f t="shared" si="24"/>
        <v>0</v>
      </c>
      <c r="K36" s="22">
        <f t="shared" si="25"/>
        <v>0</v>
      </c>
    </row>
    <row r="37" spans="1:11" ht="15" customHeight="1" x14ac:dyDescent="0.4">
      <c r="A37" s="7" t="s">
        <v>32</v>
      </c>
      <c r="B37" s="7"/>
      <c r="C37" s="9">
        <f>B37*$C$2</f>
        <v>0</v>
      </c>
      <c r="D37" s="7"/>
      <c r="E37" s="9">
        <f t="shared" si="27"/>
        <v>0</v>
      </c>
      <c r="F37" s="7"/>
      <c r="G37" s="9">
        <f t="shared" si="28"/>
        <v>0</v>
      </c>
      <c r="H37" s="9"/>
      <c r="I37" s="16"/>
      <c r="J37" s="26">
        <f t="shared" si="24"/>
        <v>0</v>
      </c>
      <c r="K37" s="22">
        <f t="shared" si="25"/>
        <v>0</v>
      </c>
    </row>
    <row r="38" spans="1:11" ht="15" customHeight="1" x14ac:dyDescent="0.4">
      <c r="A38" s="8" t="s">
        <v>4</v>
      </c>
      <c r="B38" s="17">
        <f>B31+B34</f>
        <v>0</v>
      </c>
      <c r="C38" s="18">
        <f>C31+C34+C37</f>
        <v>0</v>
      </c>
      <c r="D38" s="17">
        <f t="shared" ref="D38:F38" si="29">D31+D34</f>
        <v>0</v>
      </c>
      <c r="E38" s="18">
        <f>E31+E34+E37</f>
        <v>0</v>
      </c>
      <c r="F38" s="17">
        <f t="shared" si="29"/>
        <v>0</v>
      </c>
      <c r="G38" s="18">
        <f>G31+G34+G37</f>
        <v>0</v>
      </c>
      <c r="H38" s="18"/>
      <c r="I38" s="19"/>
      <c r="J38" s="21">
        <f>J31+J34+J37</f>
        <v>0</v>
      </c>
      <c r="K38" s="21">
        <f t="shared" si="25"/>
        <v>0</v>
      </c>
    </row>
    <row r="39" spans="1:11" ht="5.15" customHeight="1" x14ac:dyDescent="0.4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</row>
    <row r="40" spans="1:11" ht="15" customHeight="1" x14ac:dyDescent="0.4">
      <c r="A40" s="30" t="s">
        <v>16</v>
      </c>
      <c r="B40" s="38"/>
      <c r="C40" s="39"/>
      <c r="D40" s="39"/>
      <c r="E40" s="39"/>
      <c r="F40" s="39"/>
      <c r="G40" s="39"/>
      <c r="H40" s="39"/>
      <c r="I40" s="39"/>
      <c r="J40" s="39"/>
      <c r="K40" s="40"/>
    </row>
    <row r="41" spans="1:11" ht="15" customHeight="1" x14ac:dyDescent="0.4">
      <c r="A41" s="7" t="s">
        <v>30</v>
      </c>
      <c r="B41" s="3"/>
      <c r="C41" s="4">
        <f>B41*$C$2</f>
        <v>0</v>
      </c>
      <c r="D41" s="3"/>
      <c r="E41" s="4">
        <f>D41*$E$2</f>
        <v>0</v>
      </c>
      <c r="F41" s="3"/>
      <c r="G41" s="4">
        <f>F41*$G$2</f>
        <v>0</v>
      </c>
      <c r="H41" s="4"/>
      <c r="I41" s="5"/>
      <c r="J41" s="25">
        <f>H41*I41</f>
        <v>0</v>
      </c>
      <c r="K41" s="20">
        <f>C41+E41+G41+J41</f>
        <v>0</v>
      </c>
    </row>
    <row r="42" spans="1:11" ht="15" customHeight="1" x14ac:dyDescent="0.4">
      <c r="A42" s="7" t="s">
        <v>29</v>
      </c>
      <c r="B42" s="3"/>
      <c r="C42" s="4">
        <f t="shared" ref="C42" si="30">B42*$C$2</f>
        <v>0</v>
      </c>
      <c r="D42" s="3"/>
      <c r="E42" s="4">
        <f t="shared" ref="E42" si="31">D42*$E$2</f>
        <v>0</v>
      </c>
      <c r="F42" s="3"/>
      <c r="G42" s="4">
        <f t="shared" ref="G42" si="32">F42*$G$2</f>
        <v>0</v>
      </c>
      <c r="H42" s="4"/>
      <c r="I42" s="5"/>
      <c r="J42" s="25">
        <f>H42*I42</f>
        <v>0</v>
      </c>
      <c r="K42" s="20">
        <f>C42+E42+G42+J42</f>
        <v>0</v>
      </c>
    </row>
    <row r="43" spans="1:11" ht="15" customHeight="1" x14ac:dyDescent="0.4">
      <c r="A43" s="8" t="s">
        <v>15</v>
      </c>
      <c r="B43" s="17">
        <f t="shared" ref="B43:G43" si="33">SUM(B31:B42)</f>
        <v>0</v>
      </c>
      <c r="C43" s="18">
        <f t="shared" si="33"/>
        <v>0</v>
      </c>
      <c r="D43" s="17">
        <f t="shared" si="33"/>
        <v>0</v>
      </c>
      <c r="E43" s="18">
        <f t="shared" si="33"/>
        <v>0</v>
      </c>
      <c r="F43" s="17">
        <f t="shared" si="33"/>
        <v>0</v>
      </c>
      <c r="G43" s="18">
        <f t="shared" si="33"/>
        <v>0</v>
      </c>
      <c r="H43" s="18"/>
      <c r="I43" s="19"/>
      <c r="J43" s="21">
        <f>J41+J42</f>
        <v>0</v>
      </c>
      <c r="K43" s="21">
        <f>C43+E43+G43+J43</f>
        <v>0</v>
      </c>
    </row>
    <row r="44" spans="1:11" ht="5.15" customHeight="1" x14ac:dyDescent="0.4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</row>
    <row r="45" spans="1:11" x14ac:dyDescent="0.4">
      <c r="A45" s="6" t="s">
        <v>17</v>
      </c>
      <c r="B45" s="38"/>
      <c r="C45" s="39"/>
      <c r="D45" s="39"/>
      <c r="E45" s="39"/>
      <c r="F45" s="39"/>
      <c r="G45" s="39"/>
      <c r="H45" s="39"/>
      <c r="I45" s="39"/>
      <c r="J45" s="39"/>
      <c r="K45" s="40"/>
    </row>
    <row r="46" spans="1:11" x14ac:dyDescent="0.4">
      <c r="A46" s="3" t="s">
        <v>24</v>
      </c>
      <c r="B46" s="3"/>
      <c r="C46" s="4">
        <f>B46*$C$2</f>
        <v>0</v>
      </c>
      <c r="D46" s="3"/>
      <c r="E46" s="4">
        <f>D46*$E$2</f>
        <v>0</v>
      </c>
      <c r="F46" s="3"/>
      <c r="G46" s="4">
        <f>F46*$G$2</f>
        <v>0</v>
      </c>
      <c r="H46" s="4"/>
      <c r="I46" s="5"/>
      <c r="J46" s="25">
        <f>H46*I46</f>
        <v>0</v>
      </c>
      <c r="K46" s="20">
        <f>C46+E46+G46+J46</f>
        <v>0</v>
      </c>
    </row>
    <row r="47" spans="1:11" x14ac:dyDescent="0.4">
      <c r="A47" s="3" t="s">
        <v>25</v>
      </c>
      <c r="B47" s="3"/>
      <c r="C47" s="4">
        <f t="shared" ref="C47:C48" si="34">B47*$C$2</f>
        <v>0</v>
      </c>
      <c r="D47" s="3"/>
      <c r="E47" s="4">
        <f t="shared" ref="E47:E48" si="35">D47*$E$2</f>
        <v>0</v>
      </c>
      <c r="F47" s="3"/>
      <c r="G47" s="4">
        <f t="shared" ref="G47:G48" si="36">F47*$G$2</f>
        <v>0</v>
      </c>
      <c r="H47" s="4"/>
      <c r="I47" s="5"/>
      <c r="J47" s="25">
        <f t="shared" ref="J47:J48" si="37">H47*I47</f>
        <v>0</v>
      </c>
      <c r="K47" s="20">
        <f t="shared" ref="K47:K49" si="38">C47+E47+G47+J47</f>
        <v>0</v>
      </c>
    </row>
    <row r="48" spans="1:11" x14ac:dyDescent="0.4">
      <c r="A48" s="3" t="s">
        <v>26</v>
      </c>
      <c r="B48" s="3"/>
      <c r="C48" s="4">
        <f t="shared" si="34"/>
        <v>0</v>
      </c>
      <c r="D48" s="3"/>
      <c r="E48" s="4">
        <f t="shared" si="35"/>
        <v>0</v>
      </c>
      <c r="F48" s="3"/>
      <c r="G48" s="4">
        <f t="shared" si="36"/>
        <v>0</v>
      </c>
      <c r="H48" s="4"/>
      <c r="I48" s="5"/>
      <c r="J48" s="25">
        <f t="shared" si="37"/>
        <v>0</v>
      </c>
      <c r="K48" s="20">
        <f t="shared" si="38"/>
        <v>0</v>
      </c>
    </row>
    <row r="49" spans="1:11" x14ac:dyDescent="0.4">
      <c r="A49" s="8" t="s">
        <v>18</v>
      </c>
      <c r="B49" s="17">
        <f>SUM(B46:B48)</f>
        <v>0</v>
      </c>
      <c r="C49" s="18">
        <f t="shared" ref="C49:G49" si="39">SUM(C46:C48)</f>
        <v>0</v>
      </c>
      <c r="D49" s="17">
        <f t="shared" si="39"/>
        <v>0</v>
      </c>
      <c r="E49" s="18">
        <f t="shared" si="39"/>
        <v>0</v>
      </c>
      <c r="F49" s="17">
        <f t="shared" si="39"/>
        <v>0</v>
      </c>
      <c r="G49" s="18">
        <f t="shared" si="39"/>
        <v>0</v>
      </c>
      <c r="H49" s="18"/>
      <c r="I49" s="19"/>
      <c r="J49" s="21">
        <f>J46+J47+J48</f>
        <v>0</v>
      </c>
      <c r="K49" s="27">
        <f t="shared" si="38"/>
        <v>0</v>
      </c>
    </row>
    <row r="50" spans="1:11" ht="5.15" customHeight="1" x14ac:dyDescent="0.4">
      <c r="A50" s="31"/>
      <c r="B50" s="31"/>
      <c r="C50" s="31"/>
      <c r="D50" s="31"/>
      <c r="E50" s="31"/>
      <c r="F50" s="31"/>
      <c r="G50" s="31"/>
      <c r="H50" s="35"/>
      <c r="I50" s="36"/>
      <c r="J50" s="36"/>
      <c r="K50" s="37"/>
    </row>
    <row r="51" spans="1:11" ht="14.7" customHeight="1" x14ac:dyDescent="0.4">
      <c r="A51" s="10" t="s">
        <v>19</v>
      </c>
      <c r="B51" s="11"/>
      <c r="C51" s="12">
        <f>C9+C18+C28+C38+C43+C49</f>
        <v>0</v>
      </c>
      <c r="D51" s="12"/>
      <c r="E51" s="12">
        <f>E9+E18+E28+E38+E43+E49</f>
        <v>0</v>
      </c>
      <c r="F51" s="12"/>
      <c r="G51" s="12">
        <f>G9+G18+G28+G38+G43+G49</f>
        <v>0</v>
      </c>
      <c r="H51" s="12"/>
      <c r="I51" s="12"/>
      <c r="J51" s="12">
        <f>J9+J18+J28+J38+J43+J49</f>
        <v>0</v>
      </c>
      <c r="K51" s="12">
        <f>K9+K18+K28+K38+K43+K49</f>
        <v>0</v>
      </c>
    </row>
    <row r="52" spans="1:11" x14ac:dyDescent="0.4">
      <c r="A52" s="13" t="s">
        <v>20</v>
      </c>
      <c r="B52" s="14"/>
      <c r="C52" s="15">
        <f>(C51*0.2)+C51</f>
        <v>0</v>
      </c>
      <c r="D52" s="15"/>
      <c r="E52" s="15">
        <f t="shared" ref="E52:K52" si="40">(E51*0.2)+E51</f>
        <v>0</v>
      </c>
      <c r="F52" s="15"/>
      <c r="G52" s="15">
        <f t="shared" si="40"/>
        <v>0</v>
      </c>
      <c r="H52" s="15"/>
      <c r="I52" s="15"/>
      <c r="J52" s="15">
        <f>(J51*0.2)+J51</f>
        <v>0</v>
      </c>
      <c r="K52" s="15">
        <f t="shared" si="40"/>
        <v>0</v>
      </c>
    </row>
  </sheetData>
  <mergeCells count="18">
    <mergeCell ref="D1:E1"/>
    <mergeCell ref="F1:G1"/>
    <mergeCell ref="A50:G50"/>
    <mergeCell ref="A4:K4"/>
    <mergeCell ref="K1:K3"/>
    <mergeCell ref="H50:K50"/>
    <mergeCell ref="B5:K5"/>
    <mergeCell ref="B11:K11"/>
    <mergeCell ref="B20:K20"/>
    <mergeCell ref="B30:K30"/>
    <mergeCell ref="B40:K40"/>
    <mergeCell ref="B45:K45"/>
    <mergeCell ref="A10:K10"/>
    <mergeCell ref="A19:K19"/>
    <mergeCell ref="A29:K29"/>
    <mergeCell ref="A44:K44"/>
    <mergeCell ref="A39:K39"/>
    <mergeCell ref="B1:C1"/>
  </mergeCells>
  <pageMargins left="0.25" right="0.25" top="0.75" bottom="0.75" header="0.3" footer="0.3"/>
  <pageSetup paperSize="9" orientation="landscape" horizontalDpi="360" verticalDpi="360" r:id="rId1"/>
  <ignoredErrors>
    <ignoredError sqref="G24 E24 C24 C15 E15 G15 C34 E34 G34 E38:F38 C38:D38 J15 J24 J3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B44FEB2F661E44A919D14C15BD62C4" ma:contentTypeVersion="19" ma:contentTypeDescription="Crée un document." ma:contentTypeScope="" ma:versionID="7625647234ad05f62d2bcb44112d90af">
  <xsd:schema xmlns:xsd="http://www.w3.org/2001/XMLSchema" xmlns:xs="http://www.w3.org/2001/XMLSchema" xmlns:p="http://schemas.microsoft.com/office/2006/metadata/properties" xmlns:ns2="42248b63-977c-4a2d-85fb-84e7f1be8cf8" xmlns:ns3="adcbd956-2164-4389-9204-166b71441ce7" targetNamespace="http://schemas.microsoft.com/office/2006/metadata/properties" ma:root="true" ma:fieldsID="e4ab790ee472dd0c93a55c190b677ecf" ns2:_="" ns3:_="">
    <xsd:import namespace="42248b63-977c-4a2d-85fb-84e7f1be8cf8"/>
    <xsd:import namespace="adcbd956-2164-4389-9204-166b71441c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48b63-977c-4a2d-85fb-84e7f1be8c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9" nillable="true" ma:displayName="Tags" ma:internalName="MediaServiceAutoTags" ma:readOnly="true">
      <xsd:simpleType>
        <xsd:restriction base="dms:Text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ce02e548-af1b-4b81-bad5-fd62b7a942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cbd956-2164-4389-9204-166b71441c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8a23dbe-3817-4b88-9b72-6ac09d0f21be}" ma:internalName="TaxCatchAll" ma:showField="CatchAllData" ma:web="adcbd956-2164-4389-9204-166b71441c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cbd956-2164-4389-9204-166b71441ce7" xsi:nil="true"/>
    <lcf76f155ced4ddcb4097134ff3c332f xmlns="42248b63-977c-4a2d-85fb-84e7f1be8cf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F5885F-1035-480A-B924-06E465A4CD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248b63-977c-4a2d-85fb-84e7f1be8cf8"/>
    <ds:schemaRef ds:uri="adcbd956-2164-4389-9204-166b71441c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04380E-B592-45B4-BB75-F1A773B352A2}">
  <ds:schemaRefs>
    <ds:schemaRef ds:uri="http://schemas.microsoft.com/office/2006/metadata/properties"/>
    <ds:schemaRef ds:uri="http://schemas.microsoft.com/office/infopath/2007/PartnerControls"/>
    <ds:schemaRef ds:uri="adcbd956-2164-4389-9204-166b71441ce7"/>
    <ds:schemaRef ds:uri="42248b63-977c-4a2d-85fb-84e7f1be8cf8"/>
  </ds:schemaRefs>
</ds:datastoreItem>
</file>

<file path=customXml/itemProps3.xml><?xml version="1.0" encoding="utf-8"?>
<ds:datastoreItem xmlns:ds="http://schemas.openxmlformats.org/officeDocument/2006/customXml" ds:itemID="{D9536375-82EA-4077-B556-F323C4FD14A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AQC - Antoine GAUSSORGUES</dc:creator>
  <cp:keywords/>
  <dc:description/>
  <cp:lastModifiedBy>AQC - Antoine GAUSSORGUES</cp:lastModifiedBy>
  <cp:revision/>
  <cp:lastPrinted>2024-06-28T07:56:17Z</cp:lastPrinted>
  <dcterms:created xsi:type="dcterms:W3CDTF">2024-06-13T08:19:06Z</dcterms:created>
  <dcterms:modified xsi:type="dcterms:W3CDTF">2024-12-03T10:17:29Z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0x010100B9B44FEB2F661E44A919D14C15BD62C4</vt:lpwstr>
  </property>
  <property fmtid="{D5CDD505-2E9C-101B-9397-08002B2CF9AE}" pid="3" name="MediaServiceImageTags">
    <vt:lpwstr/>
  </property>
</Properties>
</file>